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50_Gallery\03_Waterfall\"/>
    </mc:Choice>
  </mc:AlternateContent>
  <bookViews>
    <workbookView xWindow="0" yWindow="0" windowWidth="11520" windowHeight="7755"/>
  </bookViews>
  <sheets>
    <sheet name="Info" sheetId="6" r:id="rId1"/>
    <sheet name="data_Waterfall_horizontal" sheetId="1" r:id="rId2"/>
    <sheet name="chart_Waterfall_horizontal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D12" i="5"/>
  <c r="D13" i="5" s="1"/>
  <c r="E12" i="5"/>
  <c r="F12" i="5"/>
  <c r="F13" i="5"/>
  <c r="F14" i="5"/>
  <c r="F15" i="5"/>
  <c r="G13" i="5"/>
  <c r="G15" i="5"/>
  <c r="G9" i="5"/>
  <c r="F10" i="5"/>
  <c r="F9" i="5"/>
  <c r="E10" i="5"/>
  <c r="D10" i="5"/>
  <c r="D9" i="5"/>
  <c r="D14" i="5" l="1"/>
  <c r="E14" i="5"/>
  <c r="E13" i="5"/>
  <c r="C9" i="1"/>
  <c r="C11" i="1" s="1"/>
  <c r="E15" i="5" l="1"/>
  <c r="C13" i="5"/>
  <c r="C15" i="5" s="1"/>
</calcChain>
</file>

<file path=xl/comments1.xml><?xml version="1.0" encoding="utf-8"?>
<comments xmlns="http://schemas.openxmlformats.org/spreadsheetml/2006/main">
  <authors>
    <author>thors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<sst xmlns="http://schemas.openxmlformats.org/spreadsheetml/2006/main" count="20" uniqueCount="12">
  <si>
    <t>Product A</t>
  </si>
  <si>
    <t>Product B</t>
  </si>
  <si>
    <t>Product C</t>
  </si>
  <si>
    <t>is a total</t>
  </si>
  <si>
    <t>result</t>
  </si>
  <si>
    <t>blank</t>
  </si>
  <si>
    <t>bar</t>
  </si>
  <si>
    <t>Service</t>
  </si>
  <si>
    <t>Products</t>
  </si>
  <si>
    <t>Profit</t>
  </si>
  <si>
    <t>Revenue by Product</t>
  </si>
  <si>
    <t>EMEA, EUR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</si>
</sst>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0" fillId="2" borderId="1" xfId="0" applyFill="1" applyBorder="1"/>
    <xf numFmtId="3" fontId="0" fillId="0" borderId="1" xfId="0" applyNumberFormat="1" applyBorder="1"/>
    <xf numFmtId="0" fontId="0" fillId="2" borderId="2" xfId="0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E0C5"/>
      <color rgb="FF67F58C"/>
      <color rgb="FF53C5CB"/>
      <color rgb="FFF3F3F3"/>
      <color rgb="FFFFFFFF"/>
      <color rgb="FF6EAF49"/>
      <color rgb="FF595959"/>
      <color rgb="FF1962CD"/>
      <color rgb="FF0037A4"/>
      <color rgb="FFE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ED7D31">
                <a:lumMod val="100000"/>
              </a:srgb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{A3536BA1-C723-4C68-A3BA-AF962D824DE4}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{ACF68511-325B-442D-AA76-B12253132091}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{81ECE73E-C29F-49BF-93AB-6BC875013AA4}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{D68117C5-E6BB-4866-AEBF-ADE162520895}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{85EC1E88-5A0B-4752-A692-3053AA00ECA6}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{EDB0E257-B1F5-43EB-AEFE-EECAD3FC59E3}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{D62B243D-E483-4D3E-9833-0606D30BBAD3}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029368"/>
        <c:axId val="493035640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33288"/>
        <c:axId val="493038384"/>
      </c:scatterChart>
      <c:catAx>
        <c:axId val="493029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93035640"/>
        <c:crosses val="autoZero"/>
        <c:auto val="1"/>
        <c:lblAlgn val="ctr"/>
        <c:lblOffset val="100"/>
        <c:noMultiLvlLbl val="0"/>
      </c:catAx>
      <c:valAx>
        <c:axId val="493035640"/>
        <c:scaling>
          <c:orientation val="minMax"/>
        </c:scaling>
        <c:delete val="0"/>
        <c:axPos val="b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493029368"/>
        <c:crosses val="max"/>
        <c:crossBetween val="between"/>
      </c:valAx>
      <c:valAx>
        <c:axId val="4930383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493033288"/>
        <c:crosses val="max"/>
        <c:crossBetween val="midCat"/>
      </c:valAx>
      <c:valAx>
        <c:axId val="49303328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9303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121128608923885"/>
          <c:y val="0.24196444194475691"/>
          <c:w val="0.75601093613298342"/>
          <c:h val="0.71438476440444931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{8AA154F5-4F87-4BC6-A356-315D489716ED}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{90845825-20BB-44CB-A35A-FCF119A1757D}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{0F5DAC3F-0A40-41F1-9F9A-ABA9B014DFB5}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{D0F1FF30-B7E0-4EDA-84A5-C6B540048FF3}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{40FEC68B-21AA-4AA1-B4B4-F381E8071239}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{208C0B4E-9FA7-42A1-9D44-7D97EB6FD358}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{097B91E2-A259-4DD1-BED4-AC11EE4BAB92}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493036424"/>
        <c:axId val="493038776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884864"/>
        <c:axId val="526884080"/>
      </c:scatterChart>
      <c:catAx>
        <c:axId val="493036424"/>
        <c:scaling>
          <c:orientation val="maxMin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Segoe UI" panose="020B0502040204020203" pitchFamily="34" charset="0"/>
              </a:defRPr>
            </a:pPr>
            <a:endParaRPr lang="en-US"/>
          </a:p>
        </c:txPr>
        <c:crossAx val="493038776"/>
        <c:crosses val="autoZero"/>
        <c:auto val="1"/>
        <c:lblAlgn val="ctr"/>
        <c:lblOffset val="100"/>
        <c:noMultiLvlLbl val="0"/>
      </c:catAx>
      <c:valAx>
        <c:axId val="49303877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3036424"/>
        <c:crosses val="max"/>
        <c:crossBetween val="between"/>
      </c:valAx>
      <c:valAx>
        <c:axId val="526884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6884864"/>
        <c:crosses val="max"/>
        <c:crossBetween val="midCat"/>
      </c:valAx>
      <c:valAx>
        <c:axId val="52688486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268840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rgbClr val="F3F3F3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10017497812775"/>
          <c:y val="5.0925925925925923E-2"/>
          <c:w val="0.78934426946631686"/>
          <c:h val="0.89814814814814814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{6A9E634C-32BD-4BF0-A596-7B01023E4669}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{A9A14515-7608-4075-94AB-3B5231476147}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{DAA98D08-2006-4A1F-9149-4888C39A33D4}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{3AF83EFA-F2D0-4979-B4BF-F9D0D3165AD1}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{1B07EE87-91BD-4BF6-BB60-452745DED8BA}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{534BB4C0-028F-4AB4-9066-87C45F694BF6}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{AD55EA87-636A-4CF1-BD94-DB86BA538692}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526885256"/>
        <c:axId val="526886040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884472"/>
        <c:axId val="526885648"/>
      </c:scatterChart>
      <c:catAx>
        <c:axId val="526885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526886040"/>
        <c:crosses val="autoZero"/>
        <c:auto val="1"/>
        <c:lblAlgn val="ctr"/>
        <c:lblOffset val="100"/>
        <c:noMultiLvlLbl val="0"/>
      </c:catAx>
      <c:valAx>
        <c:axId val="5268860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26885256"/>
        <c:crosses val="max"/>
        <c:crossBetween val="between"/>
      </c:valAx>
      <c:valAx>
        <c:axId val="5268856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6884472"/>
        <c:crosses val="max"/>
        <c:crossBetween val="midCat"/>
      </c:valAx>
      <c:valAx>
        <c:axId val="52688447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52688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51</xdr:row>
      <xdr:rowOff>0</xdr:rowOff>
    </xdr:from>
    <xdr:to>
      <xdr:col>13</xdr:col>
      <xdr:colOff>0</xdr:colOff>
      <xdr:row>54</xdr:row>
      <xdr:rowOff>76500</xdr:rowOff>
    </xdr:to>
    <xdr:sp macro="" textlink="">
      <xdr:nvSpPr>
        <xdr:cNvPr id="4" name="Rectangular Callout 3"/>
        <xdr:cNvSpPr/>
      </xdr:nvSpPr>
      <xdr:spPr>
        <a:xfrm>
          <a:off x="5476875" y="631507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17</xdr:row>
      <xdr:rowOff>114000</xdr:rowOff>
    </xdr:from>
    <xdr:to>
      <xdr:col>14</xdr:col>
      <xdr:colOff>0</xdr:colOff>
      <xdr:row>21</xdr:row>
      <xdr:rowOff>0</xdr:rowOff>
    </xdr:to>
    <xdr:sp macro="" textlink="">
      <xdr:nvSpPr>
        <xdr:cNvPr id="5" name="Rectangular Callout 4"/>
        <xdr:cNvSpPr/>
      </xdr:nvSpPr>
      <xdr:spPr>
        <a:xfrm>
          <a:off x="5695950" y="338107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67</xdr:row>
      <xdr:rowOff>114299</xdr:rowOff>
    </xdr:from>
    <xdr:to>
      <xdr:col>7</xdr:col>
      <xdr:colOff>514350</xdr:colOff>
      <xdr:row>76</xdr:row>
      <xdr:rowOff>95250</xdr:rowOff>
    </xdr:to>
    <xdr:sp macro="" textlink="">
      <xdr:nvSpPr>
        <xdr:cNvPr id="6" name="TextBox 5"/>
        <xdr:cNvSpPr txBox="1"/>
      </xdr:nvSpPr>
      <xdr:spPr>
        <a:xfrm>
          <a:off x="228600" y="9477374"/>
          <a:ext cx="4324350" cy="1695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x-axis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y-axis line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horizontal gridlines added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alignment 'inside end'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y-axis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scale adjusted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0</xdr:colOff>
      <xdr:row>7</xdr:row>
      <xdr:rowOff>114000</xdr:rowOff>
    </xdr:from>
    <xdr:to>
      <xdr:col>14</xdr:col>
      <xdr:colOff>0</xdr:colOff>
      <xdr:row>11</xdr:row>
      <xdr:rowOff>0</xdr:rowOff>
    </xdr:to>
    <xdr:sp macro="" textlink="">
      <xdr:nvSpPr>
        <xdr:cNvPr id="12" name="Rectangular Callout 11"/>
        <xdr:cNvSpPr/>
      </xdr:nvSpPr>
      <xdr:spPr>
        <a:xfrm>
          <a:off x="5695950" y="145702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11</xdr:row>
      <xdr:rowOff>156356</xdr:rowOff>
    </xdr:from>
    <xdr:to>
      <xdr:col>14</xdr:col>
      <xdr:colOff>0</xdr:colOff>
      <xdr:row>16</xdr:row>
      <xdr:rowOff>0</xdr:rowOff>
    </xdr:to>
    <xdr:sp macro="" textlink="">
      <xdr:nvSpPr>
        <xdr:cNvPr id="13" name="Rectangular Callout 12"/>
        <xdr:cNvSpPr/>
      </xdr:nvSpPr>
      <xdr:spPr>
        <a:xfrm>
          <a:off x="5695950" y="2261381"/>
          <a:ext cx="18288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absolute">
    <xdr:from>
      <xdr:col>1</xdr:col>
      <xdr:colOff>9525</xdr:colOff>
      <xdr:row>0</xdr:row>
      <xdr:rowOff>0</xdr:rowOff>
    </xdr:from>
    <xdr:to>
      <xdr:col>9</xdr:col>
      <xdr:colOff>200026</xdr:colOff>
      <xdr:row>3</xdr:row>
      <xdr:rowOff>76500</xdr:rowOff>
    </xdr:to>
    <xdr:grpSp>
      <xdr:nvGrpSpPr>
        <xdr:cNvPr id="16" name="Gruppieren 7"/>
        <xdr:cNvGrpSpPr/>
      </xdr:nvGrpSpPr>
      <xdr:grpSpPr>
        <a:xfrm>
          <a:off x="221796" y="0"/>
          <a:ext cx="5241473" cy="648000"/>
          <a:chOff x="200025" y="66260"/>
          <a:chExt cx="5238751" cy="648000"/>
        </a:xfrm>
      </xdr:grpSpPr>
      <xdr:grpSp>
        <xdr:nvGrpSpPr>
          <xdr:cNvPr id="17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9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20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21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22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18" name="Rectangle 17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</xdr:col>
      <xdr:colOff>104775</xdr:colOff>
      <xdr:row>16</xdr:row>
      <xdr:rowOff>9525</xdr:rowOff>
    </xdr:from>
    <xdr:to>
      <xdr:col>8</xdr:col>
      <xdr:colOff>238125</xdr:colOff>
      <xdr:row>31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50</xdr:row>
      <xdr:rowOff>171450</xdr:rowOff>
    </xdr:from>
    <xdr:to>
      <xdr:col>8</xdr:col>
      <xdr:colOff>247650</xdr:colOff>
      <xdr:row>67</xdr:row>
      <xdr:rowOff>133350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33</xdr:row>
      <xdr:rowOff>0</xdr:rowOff>
    </xdr:from>
    <xdr:to>
      <xdr:col>8</xdr:col>
      <xdr:colOff>209550</xdr:colOff>
      <xdr:row>47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13</xdr:col>
      <xdr:colOff>0</xdr:colOff>
      <xdr:row>36</xdr:row>
      <xdr:rowOff>76500</xdr:rowOff>
    </xdr:to>
    <xdr:sp macro="" textlink="">
      <xdr:nvSpPr>
        <xdr:cNvPr id="26" name="Rectangular Callout 25"/>
        <xdr:cNvSpPr/>
      </xdr:nvSpPr>
      <xdr:spPr>
        <a:xfrm>
          <a:off x="5476875" y="631507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 </a:t>
          </a:r>
          <a:r>
            <a:rPr lang="en-US" sz="1100" baseline="0">
              <a:solidFill>
                <a:srgbClr val="595959"/>
              </a:solidFill>
            </a:rPr>
            <a:t>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0.07903</cdr:x>
      <cdr:y>0.0217</cdr:y>
    </cdr:from>
    <cdr:to>
      <cdr:x>0.87813</cdr:x>
      <cdr:y>0.14327</cdr:y>
    </cdr:to>
    <cdr:sp macro="" textlink="chart_Waterfall_horizontal!$B$6">
      <cdr:nvSpPr>
        <cdr:cNvPr id="3" name="Rectangle 2"/>
        <cdr:cNvSpPr/>
      </cdr:nvSpPr>
      <cdr:spPr>
        <a:xfrm xmlns:a="http://schemas.openxmlformats.org/drawingml/2006/main">
          <a:off x="398969" y="62006"/>
          <a:ext cx="4034039" cy="347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D97ED82-B716-4A98-AD33-FC1ADDCBB256}" type="TxLink">
            <a:rPr lang="en-US" sz="18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0.07797</cdr:x>
      <cdr:y>0.12575</cdr:y>
    </cdr:from>
    <cdr:to>
      <cdr:x>0.43208</cdr:x>
      <cdr:y>0.23052</cdr:y>
    </cdr:to>
    <cdr:sp macro="" textlink="chart_Waterfall_horizontal!$B$7">
      <cdr:nvSpPr>
        <cdr:cNvPr id="4" name="Rectangle 3"/>
        <cdr:cNvSpPr/>
      </cdr:nvSpPr>
      <cdr:spPr>
        <a:xfrm xmlns:a="http://schemas.openxmlformats.org/drawingml/2006/main">
          <a:off x="393612" y="368913"/>
          <a:ext cx="1787613" cy="307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3653914-A4A1-43EE-A65E-68D237F6BCBE}" type="TxLink">
            <a:rPr lang="en-US" sz="105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EMEA, EUR m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"/>
  <sheetViews>
    <sheetView showGridLines="0" tabSelected="1" workbookViewId="0">
      <selection activeCell="B16" sqref="B16"/>
    </sheetView>
  </sheetViews>
  <sheetFormatPr defaultColWidth="9.140625" defaultRowHeight="15" x14ac:dyDescent="0.25"/>
  <cols>
    <col min="1" max="1" width="3" customWidth="1"/>
  </cols>
  <sheetData>
    <row r="19" spans="6:6" x14ac:dyDescent="0.25">
      <c r="F19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1"/>
  <sheetViews>
    <sheetView workbookViewId="0">
      <selection activeCell="B12" sqref="B12"/>
    </sheetView>
  </sheetViews>
  <sheetFormatPr defaultRowHeight="15" x14ac:dyDescent="0.25"/>
  <cols>
    <col min="2" max="2" width="11.7109375" bestFit="1" customWidth="1"/>
  </cols>
  <sheetData>
    <row r="2" spans="2:3" ht="15.75" x14ac:dyDescent="0.25">
      <c r="B2" s="4" t="s">
        <v>10</v>
      </c>
    </row>
    <row r="3" spans="2:3" x14ac:dyDescent="0.25">
      <c r="B3" s="5" t="s">
        <v>11</v>
      </c>
    </row>
    <row r="4" spans="2:3" x14ac:dyDescent="0.25">
      <c r="C4" s="1" t="s">
        <v>9</v>
      </c>
    </row>
    <row r="5" spans="2:3" x14ac:dyDescent="0.25">
      <c r="B5" s="2">
        <v>2017</v>
      </c>
      <c r="C5" s="3">
        <v>500</v>
      </c>
    </row>
    <row r="6" spans="2:3" x14ac:dyDescent="0.25">
      <c r="B6" s="2" t="s">
        <v>0</v>
      </c>
      <c r="C6" s="3">
        <v>100</v>
      </c>
    </row>
    <row r="7" spans="2:3" x14ac:dyDescent="0.25">
      <c r="B7" s="2" t="s">
        <v>1</v>
      </c>
      <c r="C7" s="3">
        <v>-50</v>
      </c>
    </row>
    <row r="8" spans="2:3" x14ac:dyDescent="0.25">
      <c r="B8" s="10" t="s">
        <v>2</v>
      </c>
      <c r="C8" s="11">
        <v>150</v>
      </c>
    </row>
    <row r="9" spans="2:3" x14ac:dyDescent="0.25">
      <c r="B9" s="2" t="s">
        <v>8</v>
      </c>
      <c r="C9" s="3">
        <f>SUM(C5:C8)</f>
        <v>700</v>
      </c>
    </row>
    <row r="10" spans="2:3" ht="15.75" thickBot="1" x14ac:dyDescent="0.3">
      <c r="B10" s="12" t="s">
        <v>7</v>
      </c>
      <c r="C10" s="13">
        <v>40</v>
      </c>
    </row>
    <row r="11" spans="2:3" ht="15.75" thickTop="1" x14ac:dyDescent="0.25">
      <c r="B11" s="2">
        <v>2018</v>
      </c>
      <c r="C11" s="3">
        <f>SUM(C9:C10)</f>
        <v>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6:H15"/>
  <sheetViews>
    <sheetView showGridLines="0" topLeftCell="A4" zoomScale="175" zoomScaleNormal="175" workbookViewId="0">
      <selection activeCell="I69" sqref="I69"/>
    </sheetView>
  </sheetViews>
  <sheetFormatPr defaultRowHeight="15" x14ac:dyDescent="0.25"/>
  <cols>
    <col min="1" max="1" width="3.140625" customWidth="1"/>
    <col min="2" max="2" width="11.7109375" bestFit="1" customWidth="1"/>
    <col min="10" max="11" width="3.28515625" customWidth="1"/>
    <col min="14" max="14" width="5.28515625" customWidth="1"/>
  </cols>
  <sheetData>
    <row r="6" spans="2:8" ht="15.75" x14ac:dyDescent="0.25">
      <c r="B6" s="4" t="s">
        <v>10</v>
      </c>
    </row>
    <row r="7" spans="2:8" x14ac:dyDescent="0.25">
      <c r="B7" s="5" t="s">
        <v>11</v>
      </c>
    </row>
    <row r="8" spans="2:8" x14ac:dyDescent="0.25">
      <c r="C8" s="1" t="s">
        <v>9</v>
      </c>
      <c r="D8" s="9" t="s">
        <v>4</v>
      </c>
      <c r="E8" s="9" t="s">
        <v>5</v>
      </c>
      <c r="F8" s="9" t="s">
        <v>6</v>
      </c>
      <c r="G8" s="8" t="s">
        <v>3</v>
      </c>
    </row>
    <row r="9" spans="2:8" x14ac:dyDescent="0.25">
      <c r="B9" s="2">
        <v>2017</v>
      </c>
      <c r="C9" s="3">
        <v>300</v>
      </c>
      <c r="D9" s="9">
        <f>C9</f>
        <v>300</v>
      </c>
      <c r="E9" s="9"/>
      <c r="F9" s="9">
        <f>ABS(C9)</f>
        <v>300</v>
      </c>
      <c r="G9" s="8" t="str">
        <f>"y"</f>
        <v>y</v>
      </c>
      <c r="H9">
        <v>0.5</v>
      </c>
    </row>
    <row r="10" spans="2:8" x14ac:dyDescent="0.25">
      <c r="B10" s="2" t="s">
        <v>0</v>
      </c>
      <c r="C10" s="3">
        <v>70</v>
      </c>
      <c r="D10" s="9">
        <f>C10+D9*IF(G10="y",0,1)</f>
        <v>370</v>
      </c>
      <c r="E10" s="9">
        <f>IF(C10&gt;0,D9,D9+C10)*IF(G10="y",0,1)</f>
        <v>300</v>
      </c>
      <c r="F10" s="9">
        <f>ABS(C10)</f>
        <v>70</v>
      </c>
      <c r="G10" s="7"/>
      <c r="H10">
        <v>1.5</v>
      </c>
    </row>
    <row r="11" spans="2:8" x14ac:dyDescent="0.25">
      <c r="B11" s="2" t="s">
        <v>1</v>
      </c>
      <c r="C11" s="3">
        <v>-150</v>
      </c>
      <c r="D11" s="9">
        <f t="shared" ref="D11:D14" si="0">C11+D10*IF(G11="y",0,1)</f>
        <v>220</v>
      </c>
      <c r="E11" s="9">
        <f t="shared" ref="E11:E15" si="1">IF(C11&gt;0,D10,D10+C11)*IF(G11="y",0,1)</f>
        <v>220</v>
      </c>
      <c r="F11" s="9">
        <f t="shared" ref="F11:F15" si="2">ABS(C11)</f>
        <v>150</v>
      </c>
      <c r="G11" s="7"/>
      <c r="H11">
        <v>2.5</v>
      </c>
    </row>
    <row r="12" spans="2:8" x14ac:dyDescent="0.25">
      <c r="B12" s="10" t="s">
        <v>2</v>
      </c>
      <c r="C12" s="11">
        <v>80</v>
      </c>
      <c r="D12" s="9">
        <f t="shared" si="0"/>
        <v>300</v>
      </c>
      <c r="E12" s="9">
        <f t="shared" si="1"/>
        <v>220</v>
      </c>
      <c r="F12" s="9">
        <f t="shared" si="2"/>
        <v>80</v>
      </c>
      <c r="G12" s="7"/>
      <c r="H12">
        <v>3.5</v>
      </c>
    </row>
    <row r="13" spans="2:8" x14ac:dyDescent="0.25">
      <c r="B13" s="2" t="s">
        <v>8</v>
      </c>
      <c r="C13" s="3">
        <f>SUM(C9:C12)</f>
        <v>300</v>
      </c>
      <c r="D13" s="9">
        <f t="shared" si="0"/>
        <v>300</v>
      </c>
      <c r="E13" s="9">
        <f t="shared" si="1"/>
        <v>0</v>
      </c>
      <c r="F13" s="9">
        <f t="shared" si="2"/>
        <v>300</v>
      </c>
      <c r="G13" s="7" t="str">
        <f>"y"</f>
        <v>y</v>
      </c>
      <c r="H13">
        <v>4.5</v>
      </c>
    </row>
    <row r="14" spans="2:8" ht="15.75" thickBot="1" x14ac:dyDescent="0.3">
      <c r="B14" s="12" t="s">
        <v>7</v>
      </c>
      <c r="C14" s="13">
        <v>40</v>
      </c>
      <c r="D14" s="9">
        <f t="shared" si="0"/>
        <v>340</v>
      </c>
      <c r="E14" s="9">
        <f t="shared" si="1"/>
        <v>300</v>
      </c>
      <c r="F14" s="9">
        <f t="shared" si="2"/>
        <v>40</v>
      </c>
      <c r="G14" s="7"/>
      <c r="H14">
        <v>5.5</v>
      </c>
    </row>
    <row r="15" spans="2:8" ht="15.75" thickTop="1" x14ac:dyDescent="0.25">
      <c r="B15" s="2">
        <v>2018</v>
      </c>
      <c r="C15" s="3">
        <f>SUM(C13:C14)</f>
        <v>340</v>
      </c>
      <c r="D15" s="9"/>
      <c r="E15" s="9">
        <f t="shared" si="1"/>
        <v>0</v>
      </c>
      <c r="F15" s="9">
        <f t="shared" si="2"/>
        <v>340</v>
      </c>
      <c r="G15" s="8" t="str">
        <f>"y"</f>
        <v>y</v>
      </c>
      <c r="H15">
        <v>6.5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data_Waterfall_horizontal</vt:lpstr>
      <vt:lpstr>chart_Waterfall_horizontal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2016-12-30T22:59:58Z</dcterms:modified>
</cp:coreProperties>
</file>